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айт\"/>
    </mc:Choice>
  </mc:AlternateContent>
  <bookViews>
    <workbookView xWindow="970" yWindow="0" windowWidth="19319" windowHeight="7656" tabRatio="812"/>
  </bookViews>
  <sheets>
    <sheet name="СВОД" sheetId="66" r:id="rId1"/>
    <sheet name="головное" sheetId="71" r:id="rId2"/>
    <sheet name="филиал" sheetId="72" r:id="rId3"/>
    <sheet name="филиал (2)" sheetId="73" r:id="rId4"/>
    <sheet name="филиал (3)" sheetId="74" r:id="rId5"/>
  </sheets>
  <definedNames>
    <definedName name="_xlnm.Print_Area" localSheetId="1">головное!$A$1:$J$34</definedName>
    <definedName name="_xlnm.Print_Area" localSheetId="0">СВОД!$A$1:$J$40</definedName>
    <definedName name="_xlnm.Print_Area" localSheetId="2">филиал!$A$1:$J$34</definedName>
    <definedName name="_xlnm.Print_Area" localSheetId="3">'филиал (2)'!$A$1:$J$34</definedName>
    <definedName name="_xlnm.Print_Area" localSheetId="4">'филиал (3)'!$A$1:$J$34</definedName>
  </definedNames>
  <calcPr calcId="162913"/>
</workbook>
</file>

<file path=xl/calcChain.xml><?xml version="1.0" encoding="utf-8"?>
<calcChain xmlns="http://schemas.openxmlformats.org/spreadsheetml/2006/main">
  <c r="G30" i="66" l="1"/>
  <c r="J30" i="66"/>
</calcChain>
</file>

<file path=xl/sharedStrings.xml><?xml version="1.0" encoding="utf-8"?>
<sst xmlns="http://schemas.openxmlformats.org/spreadsheetml/2006/main" count="217" uniqueCount="61">
  <si>
    <t>Директор</t>
  </si>
  <si>
    <t>Приложение "Трудоустройство по предприятиям"</t>
  </si>
  <si>
    <t>№ п/п</t>
  </si>
  <si>
    <t>Населенный пункт</t>
  </si>
  <si>
    <t>Наименование предприятия</t>
  </si>
  <si>
    <t>Вид экономической деятельности предприятия
( код по ОКВЭД)</t>
  </si>
  <si>
    <t>Профессия (специальность) выпускника</t>
  </si>
  <si>
    <t xml:space="preserve">Должность на предприятии </t>
  </si>
  <si>
    <t>ИТОГО:</t>
  </si>
  <si>
    <t>Количество трудоустроенных выпускников **</t>
  </si>
  <si>
    <t>КГБ(А)ПОУ</t>
  </si>
  <si>
    <t>Исполнитель</t>
  </si>
  <si>
    <t xml:space="preserve">тел. </t>
  </si>
  <si>
    <t>Средняя заработная плата, руб.</t>
  </si>
  <si>
    <t>** значения в гр.6 должны  соответствовать значению гр. 7 раздела 1.2.1 "Выпуск. Трудоустройство"</t>
  </si>
  <si>
    <t>зимний выпуск</t>
  </si>
  <si>
    <t>летний выпуск</t>
  </si>
  <si>
    <t xml:space="preserve">Дата трудоустройства (месяц) </t>
  </si>
  <si>
    <t>Источник информации о трудоустройстве выпускника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</si>
  <si>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</si>
  <si>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г.Сосновоборск</t>
  </si>
  <si>
    <t>повар, кондитер</t>
  </si>
  <si>
    <t>повар</t>
  </si>
  <si>
    <t>г.Красноярск</t>
  </si>
  <si>
    <t>п.Есаулово</t>
  </si>
  <si>
    <t>п.Березовка</t>
  </si>
  <si>
    <t>кафе "Березка"</t>
  </si>
  <si>
    <t>п.Уяр</t>
  </si>
  <si>
    <t>А.В.Кривулин</t>
  </si>
  <si>
    <t>ОКпо телефону</t>
  </si>
  <si>
    <t>Столовая "Съем слона"</t>
  </si>
  <si>
    <t>февраль 201г.</t>
  </si>
  <si>
    <t>Любчак Л.Н. 89135509392</t>
  </si>
  <si>
    <t>февраль 2017г.</t>
  </si>
  <si>
    <t>ООО "Командор"</t>
  </si>
  <si>
    <t>кондитер</t>
  </si>
  <si>
    <t>п.Богучаны</t>
  </si>
  <si>
    <t xml:space="preserve">столовая  </t>
  </si>
  <si>
    <t>ООО "Фортуна 2006"</t>
  </si>
  <si>
    <t>База отдыха "Дружба"</t>
  </si>
  <si>
    <t>кафе "Гринбар"</t>
  </si>
  <si>
    <t>детский сад №1</t>
  </si>
  <si>
    <t>ООО "КрасПром"</t>
  </si>
  <si>
    <t>экономика и бухгалтерский учет (по отраслям)</t>
  </si>
  <si>
    <t>бухгалтер</t>
  </si>
  <si>
    <t>август 2017г</t>
  </si>
  <si>
    <t>ТелекомРайтСайт</t>
  </si>
  <si>
    <t>г.Железногорск</t>
  </si>
  <si>
    <t>строительная компания</t>
  </si>
  <si>
    <t>кассир</t>
  </si>
  <si>
    <t>сентябрь 2017г</t>
  </si>
  <si>
    <t>июль 2017г</t>
  </si>
  <si>
    <t>ИП Карлов</t>
  </si>
  <si>
    <t>п.Курдояки</t>
  </si>
  <si>
    <t>ФКУКП-48</t>
  </si>
  <si>
    <t>магазин "Красный Яр"</t>
  </si>
  <si>
    <t>ИП Карасев</t>
  </si>
  <si>
    <t>кафе "Вилка-ложка"</t>
  </si>
  <si>
    <t>п.Подгорный</t>
  </si>
  <si>
    <t>магазин "Толгут"</t>
  </si>
  <si>
    <t>Салон детской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</si>
</sst>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3" borderId="0" xfId="0" applyFill="1"/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0" xfId="0" applyFont="1" applyFill="1"/>
    <xf numFmtId="0" fontId="3" fillId="2" borderId="2" xfId="0" applyFont="1" applyFill="1" applyBorder="1" applyAlignment="1">
      <alignment wrapText="1"/>
    </xf>
    <xf numFmtId="0" fontId="3" fillId="0" borderId="0" xfId="0" applyNumberFormat="1" applyFont="1"/>
    <xf numFmtId="49" fontId="3" fillId="0" borderId="0" xfId="0" applyNumberFormat="1" applyFont="1"/>
    <xf numFmtId="17" fontId="3" fillId="3" borderId="2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topLeftCell="A22" zoomScale="80" zoomScaleNormal="68" zoomScaleSheetLayoutView="80" workbookViewId="0">
      <selection activeCell="A30" sqref="A30:J32"/>
    </sheetView>
  </sheetViews>
  <sheetFormatPr defaultRowHeight="15.7" x14ac:dyDescent="0.25"/>
  <cols>
    <col min="1" max="1" width="5.75" style="3" customWidth="1"/>
    <col min="2" max="2" width="18" style="3" customWidth="1"/>
    <col min="3" max="3" width="21.625" style="3" customWidth="1"/>
    <col min="4" max="4" width="18" style="3" hidden="1" customWidth="1"/>
    <col min="5" max="5" width="21" style="3" customWidth="1"/>
    <col min="6" max="6" width="14.625" style="3" customWidth="1"/>
    <col min="7" max="7" width="12.75" style="3" customWidth="1"/>
    <col min="8" max="8" width="18.875" style="3" customWidth="1"/>
    <col min="9" max="9" width="18.625" style="3" customWidth="1"/>
    <col min="10" max="10" width="16.625" style="3" customWidth="1"/>
    <col min="11" max="11" width="8.875" style="3" customWidth="1"/>
  </cols>
  <sheetData>
    <row r="1" spans="1:11" x14ac:dyDescent="0.25">
      <c r="C1" s="17"/>
      <c r="D1" s="17"/>
      <c r="E1" s="17"/>
      <c r="F1" s="17"/>
      <c r="G1" s="17"/>
      <c r="H1" s="17"/>
      <c r="I1" s="17"/>
      <c r="J1" s="17"/>
    </row>
    <row r="2" spans="1:11" ht="12.8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2.85" customHeight="1" x14ac:dyDescent="0.25">
      <c r="D3" s="4"/>
      <c r="E3" s="4"/>
      <c r="F3" s="4"/>
      <c r="G3" s="4"/>
      <c r="H3" s="4"/>
      <c r="I3" s="4"/>
      <c r="J3" s="4"/>
    </row>
    <row r="4" spans="1:11" ht="32.299999999999997" customHeight="1" x14ac:dyDescent="0.2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83.9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/>
      <c r="J7" s="8">
        <v>7</v>
      </c>
    </row>
    <row r="8" spans="1:11" s="1" customFormat="1" ht="18.55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1"/>
      <c r="K8" s="10"/>
    </row>
    <row r="9" spans="1:11" s="1" customFormat="1" ht="31.4" x14ac:dyDescent="0.25">
      <c r="A9" s="9">
        <v>1</v>
      </c>
      <c r="B9" s="9" t="s">
        <v>23</v>
      </c>
      <c r="C9" s="9" t="s">
        <v>30</v>
      </c>
      <c r="D9" s="9"/>
      <c r="E9" s="9" t="s">
        <v>21</v>
      </c>
      <c r="F9" s="9" t="s">
        <v>22</v>
      </c>
      <c r="G9" s="9">
        <v>1</v>
      </c>
      <c r="H9" s="14" t="s">
        <v>33</v>
      </c>
      <c r="I9" s="9" t="s">
        <v>29</v>
      </c>
      <c r="J9" s="15">
        <v>18000</v>
      </c>
      <c r="K9" s="10"/>
    </row>
    <row r="10" spans="1:11" s="1" customFormat="1" x14ac:dyDescent="0.25">
      <c r="A10" s="9">
        <v>2</v>
      </c>
      <c r="B10" s="9" t="s">
        <v>20</v>
      </c>
      <c r="C10" s="9" t="s">
        <v>34</v>
      </c>
      <c r="D10" s="9"/>
      <c r="E10" s="9" t="s">
        <v>21</v>
      </c>
      <c r="F10" s="9" t="s">
        <v>35</v>
      </c>
      <c r="G10" s="9">
        <v>2</v>
      </c>
      <c r="H10" s="14" t="s">
        <v>33</v>
      </c>
      <c r="I10" s="9" t="s">
        <v>29</v>
      </c>
      <c r="J10" s="9">
        <v>18000</v>
      </c>
      <c r="K10" s="10"/>
    </row>
    <row r="11" spans="1:11" s="1" customFormat="1" x14ac:dyDescent="0.25">
      <c r="A11" s="9">
        <v>3</v>
      </c>
      <c r="B11" s="9" t="s">
        <v>36</v>
      </c>
      <c r="C11" s="9" t="s">
        <v>37</v>
      </c>
      <c r="D11" s="9"/>
      <c r="E11" s="9" t="s">
        <v>21</v>
      </c>
      <c r="F11" s="9" t="s">
        <v>22</v>
      </c>
      <c r="G11" s="9">
        <v>1</v>
      </c>
      <c r="H11" s="14" t="s">
        <v>31</v>
      </c>
      <c r="I11" s="9" t="s">
        <v>29</v>
      </c>
      <c r="J11" s="9">
        <v>16000</v>
      </c>
      <c r="K11" s="10"/>
    </row>
    <row r="12" spans="1:11" s="1" customFormat="1" ht="14.45" customHeight="1" x14ac:dyDescent="0.25">
      <c r="A12" s="9">
        <v>4</v>
      </c>
      <c r="B12" s="9" t="s">
        <v>20</v>
      </c>
      <c r="C12" s="9" t="s">
        <v>38</v>
      </c>
      <c r="D12" s="9"/>
      <c r="E12" s="9" t="s">
        <v>21</v>
      </c>
      <c r="F12" s="9" t="s">
        <v>22</v>
      </c>
      <c r="G12" s="9">
        <v>1</v>
      </c>
      <c r="H12" s="14" t="s">
        <v>33</v>
      </c>
      <c r="I12" s="9" t="s">
        <v>29</v>
      </c>
      <c r="J12" s="9">
        <v>20000</v>
      </c>
      <c r="K12" s="10"/>
    </row>
    <row r="13" spans="1:11" s="1" customFormat="1" x14ac:dyDescent="0.25">
      <c r="A13" s="9">
        <v>5</v>
      </c>
      <c r="B13" s="9" t="s">
        <v>24</v>
      </c>
      <c r="C13" s="9" t="s">
        <v>39</v>
      </c>
      <c r="D13" s="9"/>
      <c r="E13" s="9" t="s">
        <v>21</v>
      </c>
      <c r="F13" s="9" t="s">
        <v>22</v>
      </c>
      <c r="G13" s="9">
        <v>2</v>
      </c>
      <c r="H13" s="14" t="s">
        <v>33</v>
      </c>
      <c r="I13" s="9" t="s">
        <v>29</v>
      </c>
      <c r="J13" s="9">
        <v>22000</v>
      </c>
      <c r="K13" s="10"/>
    </row>
    <row r="14" spans="1:11" s="1" customFormat="1" x14ac:dyDescent="0.25">
      <c r="A14" s="9">
        <v>6</v>
      </c>
      <c r="B14" s="9" t="s">
        <v>23</v>
      </c>
      <c r="C14" s="9" t="s">
        <v>40</v>
      </c>
      <c r="D14" s="9"/>
      <c r="E14" s="9" t="s">
        <v>21</v>
      </c>
      <c r="F14" s="9" t="s">
        <v>22</v>
      </c>
      <c r="G14" s="9">
        <v>1</v>
      </c>
      <c r="H14" s="14" t="s">
        <v>33</v>
      </c>
      <c r="I14" s="9" t="s">
        <v>29</v>
      </c>
      <c r="J14" s="9">
        <v>18000</v>
      </c>
      <c r="K14" s="10"/>
    </row>
    <row r="15" spans="1:11" s="1" customFormat="1" x14ac:dyDescent="0.25">
      <c r="A15" s="9">
        <v>7</v>
      </c>
      <c r="B15" s="9" t="s">
        <v>27</v>
      </c>
      <c r="C15" s="9" t="s">
        <v>41</v>
      </c>
      <c r="D15" s="9"/>
      <c r="E15" s="9" t="s">
        <v>21</v>
      </c>
      <c r="F15" s="9" t="s">
        <v>22</v>
      </c>
      <c r="G15" s="9">
        <v>1</v>
      </c>
      <c r="H15" s="14" t="s">
        <v>33</v>
      </c>
      <c r="I15" s="9" t="s">
        <v>29</v>
      </c>
      <c r="J15" s="9">
        <v>10000</v>
      </c>
      <c r="K15" s="10"/>
    </row>
    <row r="16" spans="1:11" s="1" customFormat="1" x14ac:dyDescent="0.25">
      <c r="A16" s="9">
        <v>8</v>
      </c>
      <c r="B16" s="9" t="s">
        <v>25</v>
      </c>
      <c r="C16" s="9" t="s">
        <v>26</v>
      </c>
      <c r="D16" s="9"/>
      <c r="E16" s="9" t="s">
        <v>21</v>
      </c>
      <c r="F16" s="9" t="s">
        <v>22</v>
      </c>
      <c r="G16" s="9">
        <v>1</v>
      </c>
      <c r="H16" s="14" t="s">
        <v>33</v>
      </c>
      <c r="I16" s="9" t="s">
        <v>29</v>
      </c>
      <c r="J16" s="9">
        <v>16000</v>
      </c>
      <c r="K16" s="10"/>
    </row>
    <row r="17" spans="1:11" s="1" customFormat="1" ht="18.55" x14ac:dyDescent="0.25">
      <c r="A17" s="19" t="s">
        <v>16</v>
      </c>
      <c r="B17" s="20"/>
      <c r="C17" s="20"/>
      <c r="D17" s="20"/>
      <c r="E17" s="20"/>
      <c r="F17" s="20"/>
      <c r="G17" s="20"/>
      <c r="H17" s="20"/>
      <c r="I17" s="20"/>
      <c r="J17" s="21"/>
      <c r="K17" s="10"/>
    </row>
    <row r="18" spans="1:11" s="1" customFormat="1" ht="47.05" x14ac:dyDescent="0.25">
      <c r="A18" s="9">
        <v>1</v>
      </c>
      <c r="B18" s="9" t="s">
        <v>23</v>
      </c>
      <c r="C18" s="9" t="s">
        <v>42</v>
      </c>
      <c r="D18" s="9"/>
      <c r="E18" s="9" t="s">
        <v>43</v>
      </c>
      <c r="F18" s="9" t="s">
        <v>44</v>
      </c>
      <c r="G18" s="9">
        <v>1</v>
      </c>
      <c r="H18" s="9" t="s">
        <v>45</v>
      </c>
      <c r="I18" s="9" t="s">
        <v>29</v>
      </c>
      <c r="J18" s="9">
        <v>20000</v>
      </c>
      <c r="K18" s="10"/>
    </row>
    <row r="19" spans="1:11" s="1" customFormat="1" ht="47.05" x14ac:dyDescent="0.25">
      <c r="A19" s="9">
        <v>2</v>
      </c>
      <c r="B19" s="9" t="s">
        <v>23</v>
      </c>
      <c r="C19" s="9" t="s">
        <v>46</v>
      </c>
      <c r="D19" s="9"/>
      <c r="E19" s="9" t="s">
        <v>43</v>
      </c>
      <c r="F19" s="9" t="s">
        <v>44</v>
      </c>
      <c r="G19" s="9">
        <v>1</v>
      </c>
      <c r="H19" s="9" t="s">
        <v>45</v>
      </c>
      <c r="I19" s="9" t="s">
        <v>29</v>
      </c>
      <c r="J19" s="9">
        <v>25000</v>
      </c>
      <c r="K19" s="10"/>
    </row>
    <row r="20" spans="1:11" s="1" customFormat="1" ht="47.05" x14ac:dyDescent="0.25">
      <c r="A20" s="9">
        <v>3</v>
      </c>
      <c r="B20" s="9" t="s">
        <v>47</v>
      </c>
      <c r="C20" s="9" t="s">
        <v>48</v>
      </c>
      <c r="D20" s="9"/>
      <c r="E20" s="9" t="s">
        <v>43</v>
      </c>
      <c r="F20" s="9" t="s">
        <v>49</v>
      </c>
      <c r="G20" s="9">
        <v>1</v>
      </c>
      <c r="H20" s="9" t="s">
        <v>50</v>
      </c>
      <c r="I20" s="9" t="s">
        <v>29</v>
      </c>
      <c r="J20" s="9">
        <v>20000</v>
      </c>
      <c r="K20" s="10"/>
    </row>
    <row r="21" spans="1:11" s="1" customFormat="1" ht="47.05" x14ac:dyDescent="0.25">
      <c r="A21" s="9">
        <v>4</v>
      </c>
      <c r="B21" s="9" t="s">
        <v>23</v>
      </c>
      <c r="C21" s="9" t="s">
        <v>60</v>
      </c>
      <c r="D21" s="9"/>
      <c r="E21" s="9" t="s">
        <v>43</v>
      </c>
      <c r="F21" s="9" t="s">
        <v>49</v>
      </c>
      <c r="G21" s="9">
        <v>1</v>
      </c>
      <c r="H21" s="9" t="s">
        <v>51</v>
      </c>
      <c r="I21" s="9" t="s">
        <v>29</v>
      </c>
      <c r="J21" s="9">
        <v>22000</v>
      </c>
      <c r="K21" s="10"/>
    </row>
    <row r="22" spans="1:11" s="1" customFormat="1" ht="47.05" x14ac:dyDescent="0.25">
      <c r="A22" s="9">
        <v>5</v>
      </c>
      <c r="B22" s="9" t="s">
        <v>20</v>
      </c>
      <c r="C22" s="9" t="s">
        <v>52</v>
      </c>
      <c r="D22" s="9"/>
      <c r="E22" s="9" t="s">
        <v>43</v>
      </c>
      <c r="F22" s="9" t="s">
        <v>44</v>
      </c>
      <c r="G22" s="9">
        <v>1</v>
      </c>
      <c r="H22" s="9" t="s">
        <v>51</v>
      </c>
      <c r="I22" s="9" t="s">
        <v>29</v>
      </c>
      <c r="J22" s="9">
        <v>20000</v>
      </c>
      <c r="K22" s="10"/>
    </row>
    <row r="23" spans="1:11" s="1" customFormat="1" ht="47.05" x14ac:dyDescent="0.25">
      <c r="A23" s="9">
        <v>6</v>
      </c>
      <c r="B23" s="9" t="s">
        <v>53</v>
      </c>
      <c r="C23" s="9" t="s">
        <v>54</v>
      </c>
      <c r="D23" s="9"/>
      <c r="E23" s="9" t="s">
        <v>43</v>
      </c>
      <c r="F23" s="9" t="s">
        <v>44</v>
      </c>
      <c r="G23" s="9">
        <v>1</v>
      </c>
      <c r="H23" s="9" t="s">
        <v>45</v>
      </c>
      <c r="I23" s="9" t="s">
        <v>29</v>
      </c>
      <c r="J23" s="9">
        <v>8000</v>
      </c>
      <c r="K23" s="10"/>
    </row>
    <row r="24" spans="1:11" s="1" customFormat="1" ht="47.05" x14ac:dyDescent="0.25">
      <c r="A24" s="9">
        <v>7</v>
      </c>
      <c r="B24" s="9" t="s">
        <v>23</v>
      </c>
      <c r="C24" s="9" t="s">
        <v>55</v>
      </c>
      <c r="D24" s="9"/>
      <c r="E24" s="9" t="s">
        <v>43</v>
      </c>
      <c r="F24" s="9" t="s">
        <v>49</v>
      </c>
      <c r="G24" s="9">
        <v>1</v>
      </c>
      <c r="H24" s="9" t="s">
        <v>45</v>
      </c>
      <c r="I24" s="9" t="s">
        <v>29</v>
      </c>
      <c r="J24" s="9">
        <v>16000</v>
      </c>
      <c r="K24" s="10"/>
    </row>
    <row r="25" spans="1:11" s="1" customFormat="1" ht="47.05" x14ac:dyDescent="0.25">
      <c r="A25" s="9">
        <v>8</v>
      </c>
      <c r="B25" s="9" t="s">
        <v>47</v>
      </c>
      <c r="C25" s="9" t="s">
        <v>34</v>
      </c>
      <c r="D25" s="9"/>
      <c r="E25" s="9" t="s">
        <v>43</v>
      </c>
      <c r="F25" s="9" t="s">
        <v>44</v>
      </c>
      <c r="G25" s="9">
        <v>1</v>
      </c>
      <c r="H25" s="9" t="s">
        <v>51</v>
      </c>
      <c r="I25" s="9" t="s">
        <v>29</v>
      </c>
      <c r="J25" s="9">
        <v>23000</v>
      </c>
      <c r="K25" s="10"/>
    </row>
    <row r="26" spans="1:11" s="1" customFormat="1" ht="47.05" x14ac:dyDescent="0.25">
      <c r="A26" s="9">
        <v>9</v>
      </c>
      <c r="B26" s="9" t="s">
        <v>25</v>
      </c>
      <c r="C26" s="9" t="s">
        <v>56</v>
      </c>
      <c r="D26" s="9"/>
      <c r="E26" s="9" t="s">
        <v>43</v>
      </c>
      <c r="F26" s="9" t="s">
        <v>44</v>
      </c>
      <c r="G26" s="9">
        <v>1</v>
      </c>
      <c r="H26" s="9" t="s">
        <v>51</v>
      </c>
      <c r="I26" s="9" t="s">
        <v>29</v>
      </c>
      <c r="J26" s="9">
        <v>18000</v>
      </c>
      <c r="K26" s="10"/>
    </row>
    <row r="27" spans="1:11" s="1" customFormat="1" ht="47.05" x14ac:dyDescent="0.25">
      <c r="A27" s="9">
        <v>10</v>
      </c>
      <c r="B27" s="9" t="s">
        <v>20</v>
      </c>
      <c r="C27" s="9" t="s">
        <v>34</v>
      </c>
      <c r="D27" s="9"/>
      <c r="E27" s="9" t="s">
        <v>43</v>
      </c>
      <c r="F27" s="9" t="s">
        <v>49</v>
      </c>
      <c r="G27" s="9">
        <v>1</v>
      </c>
      <c r="H27" s="9" t="s">
        <v>51</v>
      </c>
      <c r="I27" s="9" t="s">
        <v>29</v>
      </c>
      <c r="J27" s="9">
        <v>18000</v>
      </c>
      <c r="K27" s="10"/>
    </row>
    <row r="28" spans="1:11" s="1" customFormat="1" ht="47.05" x14ac:dyDescent="0.25">
      <c r="A28" s="9">
        <v>11</v>
      </c>
      <c r="B28" s="9" t="s">
        <v>23</v>
      </c>
      <c r="C28" s="9" t="s">
        <v>57</v>
      </c>
      <c r="D28" s="9"/>
      <c r="E28" s="9" t="s">
        <v>43</v>
      </c>
      <c r="F28" s="9" t="s">
        <v>49</v>
      </c>
      <c r="G28" s="9">
        <v>1</v>
      </c>
      <c r="H28" s="9" t="s">
        <v>50</v>
      </c>
      <c r="I28" s="9" t="s">
        <v>29</v>
      </c>
      <c r="J28" s="9">
        <v>19000</v>
      </c>
      <c r="K28" s="10"/>
    </row>
    <row r="29" spans="1:11" s="1" customFormat="1" ht="47.05" x14ac:dyDescent="0.25">
      <c r="A29" s="9">
        <v>12</v>
      </c>
      <c r="B29" s="9" t="s">
        <v>58</v>
      </c>
      <c r="C29" s="9" t="s">
        <v>59</v>
      </c>
      <c r="D29" s="9"/>
      <c r="E29" s="9" t="s">
        <v>43</v>
      </c>
      <c r="F29" s="9" t="s">
        <v>44</v>
      </c>
      <c r="G29" s="9">
        <v>1</v>
      </c>
      <c r="H29" s="9" t="s">
        <v>50</v>
      </c>
      <c r="I29" s="9" t="s">
        <v>29</v>
      </c>
      <c r="J29" s="9">
        <v>18000</v>
      </c>
      <c r="K29" s="10"/>
    </row>
    <row r="30" spans="1:11" s="1" customFormat="1" x14ac:dyDescent="0.25">
      <c r="A30" s="11"/>
      <c r="B30" s="11" t="s">
        <v>8</v>
      </c>
      <c r="C30" s="11">
        <v>20</v>
      </c>
      <c r="D30" s="11"/>
      <c r="E30" s="11"/>
      <c r="F30" s="11"/>
      <c r="G30" s="11">
        <f>SUM(G9:G16,G18:G29)</f>
        <v>22</v>
      </c>
      <c r="H30" s="11"/>
      <c r="I30" s="11"/>
      <c r="J30" s="16">
        <f>AVERAGE(J18:J29,J9:J16)</f>
        <v>18250</v>
      </c>
      <c r="K30" s="10"/>
    </row>
    <row r="31" spans="1:11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0"/>
    </row>
    <row r="32" spans="1:11" s="1" customFormat="1" x14ac:dyDescent="0.25">
      <c r="A32" s="18" t="s">
        <v>14</v>
      </c>
      <c r="B32" s="18"/>
      <c r="C32" s="18"/>
      <c r="D32" s="18"/>
      <c r="E32" s="18"/>
      <c r="F32" s="18"/>
      <c r="G32" s="18"/>
      <c r="H32" s="18"/>
      <c r="I32" s="18"/>
      <c r="J32" s="18"/>
      <c r="K32" s="10"/>
    </row>
    <row r="35" spans="1:9" ht="16.95" customHeight="1" x14ac:dyDescent="0.25">
      <c r="A35" s="12"/>
      <c r="B35" s="3" t="s">
        <v>0</v>
      </c>
      <c r="C35" s="13"/>
      <c r="D35" s="13"/>
      <c r="E35" s="13"/>
      <c r="F35" s="13"/>
      <c r="I35" s="3" t="s">
        <v>28</v>
      </c>
    </row>
    <row r="36" spans="1:9" ht="15.7" customHeight="1" x14ac:dyDescent="0.25"/>
    <row r="37" spans="1:9" ht="10.199999999999999" customHeight="1" x14ac:dyDescent="0.25">
      <c r="B37" s="3" t="s">
        <v>11</v>
      </c>
      <c r="C37" s="3" t="s">
        <v>32</v>
      </c>
    </row>
    <row r="38" spans="1:9" x14ac:dyDescent="0.25">
      <c r="B38" s="3" t="s">
        <v>12</v>
      </c>
    </row>
  </sheetData>
  <mergeCells count="6">
    <mergeCell ref="C1:J1"/>
    <mergeCell ref="A2:J2"/>
    <mergeCell ref="A32:J32"/>
    <mergeCell ref="A8:J8"/>
    <mergeCell ref="A17:J17"/>
    <mergeCell ref="A4:J4"/>
  </mergeCells>
  <pageMargins left="0.70866141732283472" right="0.70866141732283472" top="0.35433070866141736" bottom="0.3149606299212598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E27" sqref="E27"/>
    </sheetView>
  </sheetViews>
  <sheetFormatPr defaultRowHeight="15.7" x14ac:dyDescent="0.25"/>
  <cols>
    <col min="1" max="1" width="5.75" style="3" customWidth="1"/>
    <col min="2" max="2" width="18" style="3" customWidth="1"/>
    <col min="3" max="3" width="21.625" style="3" customWidth="1"/>
    <col min="4" max="4" width="18" style="3" hidden="1" customWidth="1"/>
    <col min="5" max="5" width="21" style="3" customWidth="1"/>
    <col min="6" max="6" width="17.75" style="3" customWidth="1"/>
    <col min="7" max="9" width="14.25" style="3" customWidth="1"/>
    <col min="10" max="10" width="12.625" style="3" customWidth="1"/>
    <col min="11" max="11" width="8.875" style="3" customWidth="1"/>
  </cols>
  <sheetData>
    <row r="1" spans="1:11" x14ac:dyDescent="0.25">
      <c r="C1" s="17"/>
      <c r="D1" s="17"/>
      <c r="E1" s="17"/>
      <c r="F1" s="17"/>
      <c r="G1" s="17"/>
      <c r="H1" s="17"/>
      <c r="I1" s="17"/>
      <c r="J1" s="17"/>
    </row>
    <row r="2" spans="1:11" ht="12.8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2.85" customHeight="1" x14ac:dyDescent="0.25"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3"/>
      <c r="D4" s="23"/>
      <c r="E4" s="23"/>
      <c r="F4" s="23"/>
      <c r="G4" s="23"/>
      <c r="H4" s="23"/>
      <c r="I4" s="23"/>
      <c r="J4" s="23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83.9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/>
      <c r="J7" s="8">
        <v>7</v>
      </c>
    </row>
    <row r="8" spans="1:11" s="1" customFormat="1" ht="18.55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1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1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C1:J1"/>
    <mergeCell ref="A2:J2"/>
    <mergeCell ref="C4:J4"/>
    <mergeCell ref="A8:J8"/>
    <mergeCell ref="A16:J16"/>
    <mergeCell ref="A26:J2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F29" sqref="F29"/>
    </sheetView>
  </sheetViews>
  <sheetFormatPr defaultRowHeight="15.7" x14ac:dyDescent="0.25"/>
  <cols>
    <col min="1" max="1" width="5.75" style="3" customWidth="1"/>
    <col min="2" max="2" width="18" style="3" customWidth="1"/>
    <col min="3" max="3" width="21.625" style="3" customWidth="1"/>
    <col min="4" max="4" width="18" style="3" hidden="1" customWidth="1"/>
    <col min="5" max="5" width="21" style="3" customWidth="1"/>
    <col min="6" max="6" width="17.75" style="3" customWidth="1"/>
    <col min="7" max="9" width="14.25" style="3" customWidth="1"/>
    <col min="10" max="10" width="12.625" style="3" customWidth="1"/>
    <col min="11" max="11" width="8.875" style="3" customWidth="1"/>
  </cols>
  <sheetData>
    <row r="1" spans="1:11" x14ac:dyDescent="0.25">
      <c r="C1" s="17"/>
      <c r="D1" s="17"/>
      <c r="E1" s="17"/>
      <c r="F1" s="17"/>
      <c r="G1" s="17"/>
      <c r="H1" s="17"/>
      <c r="I1" s="17"/>
      <c r="J1" s="17"/>
    </row>
    <row r="2" spans="1:11" ht="12.8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2.85" customHeight="1" x14ac:dyDescent="0.25"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3"/>
      <c r="D4" s="23"/>
      <c r="E4" s="23"/>
      <c r="F4" s="23"/>
      <c r="G4" s="23"/>
      <c r="H4" s="23"/>
      <c r="I4" s="23"/>
      <c r="J4" s="23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83.9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/>
      <c r="J7" s="8">
        <v>7</v>
      </c>
    </row>
    <row r="8" spans="1:11" s="1" customFormat="1" ht="18.55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1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1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C1:J1"/>
    <mergeCell ref="A2:J2"/>
    <mergeCell ref="C4:J4"/>
    <mergeCell ref="A8:J8"/>
    <mergeCell ref="A16:J16"/>
    <mergeCell ref="A26:J2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F29" sqref="F29"/>
    </sheetView>
  </sheetViews>
  <sheetFormatPr defaultRowHeight="15.7" x14ac:dyDescent="0.25"/>
  <cols>
    <col min="1" max="1" width="5.75" style="3" customWidth="1"/>
    <col min="2" max="2" width="18" style="3" customWidth="1"/>
    <col min="3" max="3" width="21.625" style="3" customWidth="1"/>
    <col min="4" max="4" width="18" style="3" hidden="1" customWidth="1"/>
    <col min="5" max="5" width="21" style="3" customWidth="1"/>
    <col min="6" max="6" width="17.75" style="3" customWidth="1"/>
    <col min="7" max="9" width="14.25" style="3" customWidth="1"/>
    <col min="10" max="10" width="12.625" style="3" customWidth="1"/>
    <col min="11" max="11" width="8.875" style="3" customWidth="1"/>
  </cols>
  <sheetData>
    <row r="1" spans="1:11" x14ac:dyDescent="0.25">
      <c r="C1" s="17"/>
      <c r="D1" s="17"/>
      <c r="E1" s="17"/>
      <c r="F1" s="17"/>
      <c r="G1" s="17"/>
      <c r="H1" s="17"/>
      <c r="I1" s="17"/>
      <c r="J1" s="17"/>
    </row>
    <row r="2" spans="1:11" ht="12.8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2.85" customHeight="1" x14ac:dyDescent="0.25"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3"/>
      <c r="D4" s="23"/>
      <c r="E4" s="23"/>
      <c r="F4" s="23"/>
      <c r="G4" s="23"/>
      <c r="H4" s="23"/>
      <c r="I4" s="23"/>
      <c r="J4" s="23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83.9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/>
      <c r="J7" s="8">
        <v>7</v>
      </c>
    </row>
    <row r="8" spans="1:11" s="1" customFormat="1" ht="18.55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1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1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C1:J1"/>
    <mergeCell ref="A2:J2"/>
    <mergeCell ref="C4:J4"/>
    <mergeCell ref="A8:J8"/>
    <mergeCell ref="A16:J16"/>
    <mergeCell ref="A26:J2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F30" sqref="F30"/>
    </sheetView>
  </sheetViews>
  <sheetFormatPr defaultRowHeight="15.7" x14ac:dyDescent="0.25"/>
  <cols>
    <col min="1" max="1" width="5.75" style="3" customWidth="1"/>
    <col min="2" max="2" width="18" style="3" customWidth="1"/>
    <col min="3" max="3" width="21.625" style="3" customWidth="1"/>
    <col min="4" max="4" width="18" style="3" hidden="1" customWidth="1"/>
    <col min="5" max="5" width="21" style="3" customWidth="1"/>
    <col min="6" max="6" width="17.75" style="3" customWidth="1"/>
    <col min="7" max="9" width="14.25" style="3" customWidth="1"/>
    <col min="10" max="10" width="12.625" style="3" customWidth="1"/>
    <col min="11" max="11" width="8.875" style="3" customWidth="1"/>
  </cols>
  <sheetData>
    <row r="1" spans="1:11" x14ac:dyDescent="0.25">
      <c r="C1" s="17"/>
      <c r="D1" s="17"/>
      <c r="E1" s="17"/>
      <c r="F1" s="17"/>
      <c r="G1" s="17"/>
      <c r="H1" s="17"/>
      <c r="I1" s="17"/>
      <c r="J1" s="17"/>
    </row>
    <row r="2" spans="1:11" ht="12.8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2.85" customHeight="1" x14ac:dyDescent="0.25"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3"/>
      <c r="D4" s="23"/>
      <c r="E4" s="23"/>
      <c r="F4" s="23"/>
      <c r="G4" s="23"/>
      <c r="H4" s="23"/>
      <c r="I4" s="23"/>
      <c r="J4" s="23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83.9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/>
      <c r="J7" s="8">
        <v>7</v>
      </c>
    </row>
    <row r="8" spans="1:11" s="1" customFormat="1" ht="18.55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1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1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C1:J1"/>
    <mergeCell ref="A2:J2"/>
    <mergeCell ref="C4:J4"/>
    <mergeCell ref="A8:J8"/>
    <mergeCell ref="A16:J16"/>
    <mergeCell ref="A26:J2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головное</vt:lpstr>
      <vt:lpstr>филиал</vt:lpstr>
      <vt:lpstr>филиал (2)</vt:lpstr>
      <vt:lpstr>филиал (3)</vt:lpstr>
      <vt:lpstr>головное!Область_печати</vt:lpstr>
      <vt:lpstr>СВОД!Область_печати</vt:lpstr>
      <vt:lpstr>филиал!Область_печати</vt:lpstr>
      <vt:lpstr>'филиал (2)'!Область_печати</vt:lpstr>
      <vt:lpstr>'филиал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</dc:creator>
  <cp:lastModifiedBy>admin</cp:lastModifiedBy>
  <cp:lastPrinted>2018-02-07T08:27:58Z</cp:lastPrinted>
  <dcterms:created xsi:type="dcterms:W3CDTF">2008-12-27T05:52:25Z</dcterms:created>
  <dcterms:modified xsi:type="dcterms:W3CDTF">2018-05-30T04:23:38Z</dcterms:modified>
</cp:coreProperties>
</file>